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10月遴选\20200819州生态环境局遴选材料（新)\5. 面试\20201212选调公务员成绩汇总表\"/>
    </mc:Choice>
  </mc:AlternateContent>
  <bookViews>
    <workbookView xWindow="0" yWindow="0" windowWidth="28800" windowHeight="12300"/>
  </bookViews>
  <sheets>
    <sheet name="Sheet1" sheetId="3" r:id="rId1"/>
  </sheets>
  <definedNames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F43" i="3" l="1"/>
  <c r="F44" i="3"/>
  <c r="F42" i="3"/>
  <c r="F38" i="3"/>
  <c r="F37" i="3"/>
  <c r="F34" i="3"/>
  <c r="F35" i="3"/>
  <c r="F36" i="3"/>
  <c r="F33" i="3"/>
  <c r="F32" i="3"/>
  <c r="F41" i="3"/>
  <c r="F40" i="3"/>
  <c r="F39" i="3"/>
  <c r="F46" i="3"/>
  <c r="F47" i="3"/>
  <c r="F45" i="3"/>
  <c r="F31" i="3" l="1"/>
  <c r="F30" i="3"/>
  <c r="F29" i="3"/>
  <c r="F26" i="3" l="1"/>
  <c r="F27" i="3"/>
  <c r="F28" i="3"/>
  <c r="F24" i="3"/>
  <c r="F25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 l="1"/>
  <c r="F5" i="3"/>
  <c r="F4" i="3"/>
  <c r="F3" i="3"/>
</calcChain>
</file>

<file path=xl/sharedStrings.xml><?xml version="1.0" encoding="utf-8"?>
<sst xmlns="http://schemas.openxmlformats.org/spreadsheetml/2006/main" count="152" uniqueCount="70">
  <si>
    <t>赵晓燕</t>
  </si>
  <si>
    <t>楚雄州生态环境局2020年公开选调公务员成绩情况表</t>
    <phoneticPr fontId="3" type="noConversion"/>
  </si>
  <si>
    <t>招考单位名称</t>
    <phoneticPr fontId="3" type="noConversion"/>
  </si>
  <si>
    <t>楚雄市环境监察大队</t>
    <phoneticPr fontId="3" type="noConversion"/>
  </si>
  <si>
    <t>报考岗位</t>
    <phoneticPr fontId="3" type="noConversion"/>
  </si>
  <si>
    <t>钱晓丽</t>
    <phoneticPr fontId="7" type="noConversion"/>
  </si>
  <si>
    <t>尹存燕</t>
    <phoneticPr fontId="7" type="noConversion"/>
  </si>
  <si>
    <t>杨  凤</t>
    <phoneticPr fontId="7" type="noConversion"/>
  </si>
  <si>
    <t>任雪梅</t>
    <phoneticPr fontId="7" type="noConversion"/>
  </si>
  <si>
    <t>南华县环境监察大队</t>
    <phoneticPr fontId="7" type="noConversion"/>
  </si>
  <si>
    <t>A06</t>
  </si>
  <si>
    <t>姓名</t>
    <phoneticPr fontId="3" type="noConversion"/>
  </si>
  <si>
    <t>笔试</t>
    <phoneticPr fontId="3" type="noConversion"/>
  </si>
  <si>
    <t>面试</t>
    <phoneticPr fontId="3" type="noConversion"/>
  </si>
  <si>
    <t>综合成绩</t>
    <phoneticPr fontId="3" type="noConversion"/>
  </si>
  <si>
    <t>名次</t>
    <phoneticPr fontId="3" type="noConversion"/>
  </si>
  <si>
    <t>邓晓花</t>
    <phoneticPr fontId="8" type="noConversion"/>
  </si>
  <si>
    <t>蔻忠芹</t>
    <phoneticPr fontId="8" type="noConversion"/>
  </si>
  <si>
    <t>罗少存</t>
    <phoneticPr fontId="8" type="noConversion"/>
  </si>
  <si>
    <t>杨福玉</t>
    <phoneticPr fontId="8" type="noConversion"/>
  </si>
  <si>
    <t>马尚瑜</t>
    <phoneticPr fontId="8" type="noConversion"/>
  </si>
  <si>
    <t>罗荣发</t>
    <phoneticPr fontId="7" type="noConversion"/>
  </si>
  <si>
    <t>张应勇</t>
    <phoneticPr fontId="7" type="noConversion"/>
  </si>
  <si>
    <t>初定芬</t>
    <phoneticPr fontId="7" type="noConversion"/>
  </si>
  <si>
    <t>陈美虹</t>
    <phoneticPr fontId="7" type="noConversion"/>
  </si>
  <si>
    <t>张纪红</t>
    <phoneticPr fontId="7" type="noConversion"/>
  </si>
  <si>
    <t>李钇蓉</t>
    <phoneticPr fontId="7" type="noConversion"/>
  </si>
  <si>
    <t>苏峥华</t>
    <phoneticPr fontId="7" type="noConversion"/>
  </si>
  <si>
    <t>李桂香</t>
    <phoneticPr fontId="7" type="noConversion"/>
  </si>
  <si>
    <t>朱玉仙</t>
    <phoneticPr fontId="7" type="noConversion"/>
  </si>
  <si>
    <t>倪志香</t>
    <phoneticPr fontId="7" type="noConversion"/>
  </si>
  <si>
    <t>张淑玉</t>
    <phoneticPr fontId="7" type="noConversion"/>
  </si>
  <si>
    <t>沈兴强</t>
    <phoneticPr fontId="3" type="noConversion"/>
  </si>
  <si>
    <t>缺考</t>
    <phoneticPr fontId="3" type="noConversion"/>
  </si>
  <si>
    <t>起慧兰</t>
    <phoneticPr fontId="3" type="noConversion"/>
  </si>
  <si>
    <t>段启斌</t>
    <phoneticPr fontId="3" type="noConversion"/>
  </si>
  <si>
    <t>A01</t>
    <phoneticPr fontId="3" type="noConversion"/>
  </si>
  <si>
    <t>张  琳</t>
    <phoneticPr fontId="8" type="noConversion"/>
  </si>
  <si>
    <t>A03</t>
    <phoneticPr fontId="3" type="noConversion"/>
  </si>
  <si>
    <t>杨  晶</t>
    <phoneticPr fontId="7" type="noConversion"/>
  </si>
  <si>
    <t>罗  建</t>
    <phoneticPr fontId="7" type="noConversion"/>
  </si>
  <si>
    <t>马  琴</t>
    <phoneticPr fontId="3" type="noConversion"/>
  </si>
  <si>
    <t>南华县环境监察大队</t>
    <phoneticPr fontId="3" type="noConversion"/>
  </si>
  <si>
    <t>南华县环境监察大队</t>
    <phoneticPr fontId="3" type="noConversion"/>
  </si>
  <si>
    <t>姚安县环境监察大队</t>
    <phoneticPr fontId="3" type="noConversion"/>
  </si>
  <si>
    <t>A04</t>
    <phoneticPr fontId="3" type="noConversion"/>
  </si>
  <si>
    <t>徐璐滢</t>
    <phoneticPr fontId="3" type="noConversion"/>
  </si>
  <si>
    <t>陈嬿如</t>
    <phoneticPr fontId="3" type="noConversion"/>
  </si>
  <si>
    <t>向光宇</t>
    <phoneticPr fontId="3" type="noConversion"/>
  </si>
  <si>
    <t>大姚县环境监察大队</t>
    <phoneticPr fontId="3" type="noConversion"/>
  </si>
  <si>
    <t>A05</t>
    <phoneticPr fontId="3" type="noConversion"/>
  </si>
  <si>
    <t>李小杰</t>
    <phoneticPr fontId="8" type="noConversion"/>
  </si>
  <si>
    <t>曾明姣</t>
    <phoneticPr fontId="8" type="noConversion"/>
  </si>
  <si>
    <t>永仁县环境监察大队</t>
    <phoneticPr fontId="3" type="noConversion"/>
  </si>
  <si>
    <t>陆丽洁</t>
  </si>
  <si>
    <t>邓立斌</t>
  </si>
  <si>
    <t>文正琴</t>
  </si>
  <si>
    <t>呼庆燕</t>
  </si>
  <si>
    <t>起晓艳</t>
  </si>
  <si>
    <t>蒋红娅</t>
  </si>
  <si>
    <t>马金连</t>
  </si>
  <si>
    <t>黄彩玲</t>
  </si>
  <si>
    <t>林丽萍</t>
  </si>
  <si>
    <t>A05</t>
    <phoneticPr fontId="3" type="noConversion"/>
  </si>
  <si>
    <t>A06</t>
    <phoneticPr fontId="3" type="noConversion"/>
  </si>
  <si>
    <t>元谋县环境监察大队</t>
    <phoneticPr fontId="3" type="noConversion"/>
  </si>
  <si>
    <t>A07</t>
    <phoneticPr fontId="3" type="noConversion"/>
  </si>
  <si>
    <t>杨  梅</t>
    <phoneticPr fontId="3" type="noConversion"/>
  </si>
  <si>
    <t>张  旸</t>
    <phoneticPr fontId="3" type="noConversion"/>
  </si>
  <si>
    <t>肖  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</si>
</sst>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0_ "/>
    <numFmt numFmtId="178" formatCode="0.00_);[Red]\(0.00\)"/>
  </numFmts>
  <fonts count="9" x14ac:knownFonts="1">
    <font>
      <sz val="11"/>
      <color theme="1"/>
      <name val="宋体"/>
      <charset val="134"/>
      <scheme val="minor"/>
    </font>
    <font>
      <sz val="12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2"/>
    </sheetView>
  </sheetViews>
  <sheetFormatPr defaultRowHeight="13.5" x14ac:dyDescent="0.15"/>
  <cols>
    <col min="1" max="1" width="19.875" style="1" customWidth="1"/>
    <col min="2" max="2" width="10.875" style="1" customWidth="1"/>
    <col min="3" max="4" width="10.125" style="1" customWidth="1"/>
    <col min="5" max="5" width="12.375" style="1" customWidth="1"/>
    <col min="6" max="6" width="14" style="1" customWidth="1"/>
    <col min="7" max="7" width="8.5" style="14" customWidth="1"/>
    <col min="8" max="8" width="8.125" style="1" customWidth="1"/>
    <col min="9" max="16384" width="9" style="1"/>
  </cols>
  <sheetData>
    <row r="1" spans="1:7" ht="45" customHeight="1" x14ac:dyDescent="0.15">
      <c r="A1" s="15" t="s">
        <v>1</v>
      </c>
      <c r="B1" s="15"/>
      <c r="C1" s="15"/>
      <c r="D1" s="15"/>
      <c r="E1" s="15"/>
      <c r="F1" s="15"/>
      <c r="G1" s="15"/>
    </row>
    <row r="2" spans="1:7" ht="33" customHeight="1" x14ac:dyDescent="0.15">
      <c r="A2" s="3" t="s">
        <v>2</v>
      </c>
      <c r="B2" s="3" t="s">
        <v>4</v>
      </c>
      <c r="C2" s="3" t="s">
        <v>11</v>
      </c>
      <c r="D2" s="3" t="s">
        <v>12</v>
      </c>
      <c r="E2" s="3" t="s">
        <v>13</v>
      </c>
      <c r="F2" s="3" t="s">
        <v>14</v>
      </c>
      <c r="G2" s="11" t="s">
        <v>15</v>
      </c>
    </row>
    <row r="3" spans="1:7" ht="24" customHeight="1" x14ac:dyDescent="0.15">
      <c r="A3" s="2" t="s">
        <v>3</v>
      </c>
      <c r="B3" s="2" t="s">
        <v>36</v>
      </c>
      <c r="C3" s="7" t="s">
        <v>5</v>
      </c>
      <c r="D3" s="10">
        <v>78</v>
      </c>
      <c r="E3" s="8">
        <v>81.8</v>
      </c>
      <c r="F3" s="9">
        <f>D3*0.5+E3*0.5</f>
        <v>79.900000000000006</v>
      </c>
      <c r="G3" s="12">
        <v>1</v>
      </c>
    </row>
    <row r="4" spans="1:7" ht="24" customHeight="1" x14ac:dyDescent="0.15">
      <c r="A4" s="2" t="s">
        <v>3</v>
      </c>
      <c r="B4" s="2" t="s">
        <v>36</v>
      </c>
      <c r="C4" s="7" t="s">
        <v>7</v>
      </c>
      <c r="D4" s="10">
        <v>72.25</v>
      </c>
      <c r="E4" s="8">
        <v>85.35</v>
      </c>
      <c r="F4" s="9">
        <f>D4*0.5+E4*0.5</f>
        <v>78.8</v>
      </c>
      <c r="G4" s="12">
        <v>2</v>
      </c>
    </row>
    <row r="5" spans="1:7" ht="24" customHeight="1" x14ac:dyDescent="0.15">
      <c r="A5" s="2" t="s">
        <v>3</v>
      </c>
      <c r="B5" s="2" t="s">
        <v>36</v>
      </c>
      <c r="C5" s="7" t="s">
        <v>6</v>
      </c>
      <c r="D5" s="10">
        <v>72.5</v>
      </c>
      <c r="E5" s="8">
        <v>84.08</v>
      </c>
      <c r="F5" s="9">
        <f>D5*0.5+E5*0.5</f>
        <v>78.289999999999992</v>
      </c>
      <c r="G5" s="12">
        <v>3</v>
      </c>
    </row>
    <row r="6" spans="1:7" ht="24" customHeight="1" x14ac:dyDescent="0.15">
      <c r="A6" s="2" t="s">
        <v>3</v>
      </c>
      <c r="B6" s="2" t="s">
        <v>36</v>
      </c>
      <c r="C6" s="7" t="s">
        <v>8</v>
      </c>
      <c r="D6" s="10">
        <v>70</v>
      </c>
      <c r="E6" s="8">
        <v>83.48</v>
      </c>
      <c r="F6" s="9">
        <f>D6*0.5+E6*0.5</f>
        <v>76.740000000000009</v>
      </c>
      <c r="G6" s="12">
        <v>4</v>
      </c>
    </row>
    <row r="7" spans="1:7" ht="24" customHeight="1" x14ac:dyDescent="0.15">
      <c r="A7" s="2" t="s">
        <v>3</v>
      </c>
      <c r="B7" s="2" t="s">
        <v>36</v>
      </c>
      <c r="C7" s="4" t="s">
        <v>16</v>
      </c>
      <c r="D7" s="10">
        <v>69.25</v>
      </c>
      <c r="E7" s="9">
        <v>82.85</v>
      </c>
      <c r="F7" s="9">
        <f t="shared" ref="F7:F8" si="0">D7*0.5+E7*0.5</f>
        <v>76.05</v>
      </c>
      <c r="G7" s="12">
        <v>5</v>
      </c>
    </row>
    <row r="8" spans="1:7" ht="24" customHeight="1" x14ac:dyDescent="0.15">
      <c r="A8" s="2" t="s">
        <v>3</v>
      </c>
      <c r="B8" s="2" t="s">
        <v>36</v>
      </c>
      <c r="C8" s="4" t="s">
        <v>18</v>
      </c>
      <c r="D8" s="10">
        <v>69.25</v>
      </c>
      <c r="E8" s="9">
        <v>81.44</v>
      </c>
      <c r="F8" s="9">
        <f t="shared" si="0"/>
        <v>75.344999999999999</v>
      </c>
      <c r="G8" s="12">
        <v>6</v>
      </c>
    </row>
    <row r="9" spans="1:7" ht="24" customHeight="1" x14ac:dyDescent="0.15">
      <c r="A9" s="2" t="s">
        <v>3</v>
      </c>
      <c r="B9" s="2" t="s">
        <v>36</v>
      </c>
      <c r="C9" s="4" t="s">
        <v>17</v>
      </c>
      <c r="D9" s="10">
        <v>70.75</v>
      </c>
      <c r="E9" s="9">
        <v>75.75</v>
      </c>
      <c r="F9" s="9">
        <f>D9*0.5+E9*0.5</f>
        <v>73.25</v>
      </c>
      <c r="G9" s="12">
        <v>7</v>
      </c>
    </row>
    <row r="10" spans="1:7" ht="24" customHeight="1" x14ac:dyDescent="0.15">
      <c r="A10" s="2" t="s">
        <v>3</v>
      </c>
      <c r="B10" s="2" t="s">
        <v>36</v>
      </c>
      <c r="C10" s="4" t="s">
        <v>19</v>
      </c>
      <c r="D10" s="10">
        <v>69.5</v>
      </c>
      <c r="E10" s="9">
        <v>76.930000000000007</v>
      </c>
      <c r="F10" s="9">
        <f t="shared" ref="F10:F24" si="1">D10*0.5+E10*0.5</f>
        <v>73.215000000000003</v>
      </c>
      <c r="G10" s="12">
        <v>8</v>
      </c>
    </row>
    <row r="11" spans="1:7" ht="24" customHeight="1" x14ac:dyDescent="0.15">
      <c r="A11" s="2" t="s">
        <v>3</v>
      </c>
      <c r="B11" s="2" t="s">
        <v>36</v>
      </c>
      <c r="C11" s="4" t="s">
        <v>37</v>
      </c>
      <c r="D11" s="10">
        <v>69</v>
      </c>
      <c r="E11" s="9">
        <v>74.2</v>
      </c>
      <c r="F11" s="9">
        <f t="shared" si="1"/>
        <v>71.599999999999994</v>
      </c>
      <c r="G11" s="12">
        <v>9</v>
      </c>
    </row>
    <row r="12" spans="1:7" ht="24" customHeight="1" x14ac:dyDescent="0.15">
      <c r="A12" s="7" t="s">
        <v>9</v>
      </c>
      <c r="B12" s="2" t="s">
        <v>38</v>
      </c>
      <c r="C12" s="4" t="s">
        <v>21</v>
      </c>
      <c r="D12" s="10">
        <v>70.75</v>
      </c>
      <c r="E12" s="9">
        <v>84.23</v>
      </c>
      <c r="F12" s="9">
        <f t="shared" si="1"/>
        <v>77.490000000000009</v>
      </c>
      <c r="G12" s="12">
        <v>1</v>
      </c>
    </row>
    <row r="13" spans="1:7" ht="24" customHeight="1" x14ac:dyDescent="0.15">
      <c r="A13" s="2" t="s">
        <v>42</v>
      </c>
      <c r="B13" s="2" t="s">
        <v>38</v>
      </c>
      <c r="C13" s="4" t="s">
        <v>22</v>
      </c>
      <c r="D13" s="10">
        <v>69.75</v>
      </c>
      <c r="E13" s="9">
        <v>82.47</v>
      </c>
      <c r="F13" s="9">
        <f t="shared" si="1"/>
        <v>76.11</v>
      </c>
      <c r="G13" s="12">
        <v>2</v>
      </c>
    </row>
    <row r="14" spans="1:7" ht="24" customHeight="1" x14ac:dyDescent="0.15">
      <c r="A14" s="2" t="s">
        <v>42</v>
      </c>
      <c r="B14" s="2" t="s">
        <v>38</v>
      </c>
      <c r="C14" s="4" t="s">
        <v>23</v>
      </c>
      <c r="D14" s="10">
        <v>70</v>
      </c>
      <c r="E14" s="9">
        <v>78.19</v>
      </c>
      <c r="F14" s="9">
        <f t="shared" si="1"/>
        <v>74.094999999999999</v>
      </c>
      <c r="G14" s="12">
        <v>3</v>
      </c>
    </row>
    <row r="15" spans="1:7" ht="24" customHeight="1" x14ac:dyDescent="0.15">
      <c r="A15" s="2" t="s">
        <v>42</v>
      </c>
      <c r="B15" s="2" t="s">
        <v>38</v>
      </c>
      <c r="C15" s="4" t="s">
        <v>24</v>
      </c>
      <c r="D15" s="10">
        <v>68</v>
      </c>
      <c r="E15" s="9">
        <v>76.89</v>
      </c>
      <c r="F15" s="9">
        <f t="shared" si="1"/>
        <v>72.444999999999993</v>
      </c>
      <c r="G15" s="12">
        <v>4</v>
      </c>
    </row>
    <row r="16" spans="1:7" ht="24" customHeight="1" x14ac:dyDescent="0.15">
      <c r="A16" s="2" t="s">
        <v>42</v>
      </c>
      <c r="B16" s="2" t="s">
        <v>38</v>
      </c>
      <c r="C16" s="4" t="s">
        <v>25</v>
      </c>
      <c r="D16" s="10">
        <v>66.25</v>
      </c>
      <c r="E16" s="9">
        <v>77.41</v>
      </c>
      <c r="F16" s="9">
        <f t="shared" si="1"/>
        <v>71.83</v>
      </c>
      <c r="G16" s="12">
        <v>5</v>
      </c>
    </row>
    <row r="17" spans="1:7" ht="24" customHeight="1" x14ac:dyDescent="0.15">
      <c r="A17" s="2" t="s">
        <v>42</v>
      </c>
      <c r="B17" s="2" t="s">
        <v>38</v>
      </c>
      <c r="C17" s="4" t="s">
        <v>26</v>
      </c>
      <c r="D17" s="10">
        <v>61.25</v>
      </c>
      <c r="E17" s="9">
        <v>80.45</v>
      </c>
      <c r="F17" s="9">
        <f t="shared" si="1"/>
        <v>70.849999999999994</v>
      </c>
      <c r="G17" s="12">
        <v>6</v>
      </c>
    </row>
    <row r="18" spans="1:7" ht="24" customHeight="1" x14ac:dyDescent="0.15">
      <c r="A18" s="2" t="s">
        <v>42</v>
      </c>
      <c r="B18" s="2" t="s">
        <v>38</v>
      </c>
      <c r="C18" s="4" t="s">
        <v>39</v>
      </c>
      <c r="D18" s="10">
        <v>61.5</v>
      </c>
      <c r="E18" s="9">
        <v>78.03</v>
      </c>
      <c r="F18" s="9">
        <f t="shared" si="1"/>
        <v>69.765000000000001</v>
      </c>
      <c r="G18" s="12">
        <v>7</v>
      </c>
    </row>
    <row r="19" spans="1:7" ht="24" customHeight="1" x14ac:dyDescent="0.15">
      <c r="A19" s="2" t="s">
        <v>42</v>
      </c>
      <c r="B19" s="2" t="s">
        <v>38</v>
      </c>
      <c r="C19" s="4" t="s">
        <v>27</v>
      </c>
      <c r="D19" s="10">
        <v>60.25</v>
      </c>
      <c r="E19" s="9">
        <v>79.06</v>
      </c>
      <c r="F19" s="9">
        <f t="shared" si="1"/>
        <v>69.655000000000001</v>
      </c>
      <c r="G19" s="12">
        <v>8</v>
      </c>
    </row>
    <row r="20" spans="1:7" ht="24" customHeight="1" x14ac:dyDescent="0.15">
      <c r="A20" s="2" t="s">
        <v>42</v>
      </c>
      <c r="B20" s="2" t="s">
        <v>38</v>
      </c>
      <c r="C20" s="4" t="s">
        <v>28</v>
      </c>
      <c r="D20" s="10">
        <v>63.5</v>
      </c>
      <c r="E20" s="9">
        <v>74.180000000000007</v>
      </c>
      <c r="F20" s="9">
        <f t="shared" si="1"/>
        <v>68.84</v>
      </c>
      <c r="G20" s="12">
        <v>9</v>
      </c>
    </row>
    <row r="21" spans="1:7" ht="24" customHeight="1" x14ac:dyDescent="0.15">
      <c r="A21" s="2" t="s">
        <v>42</v>
      </c>
      <c r="B21" s="2" t="s">
        <v>38</v>
      </c>
      <c r="C21" s="4" t="s">
        <v>29</v>
      </c>
      <c r="D21" s="10">
        <v>63.5</v>
      </c>
      <c r="E21" s="9">
        <v>73.69</v>
      </c>
      <c r="F21" s="9">
        <f t="shared" si="1"/>
        <v>68.594999999999999</v>
      </c>
      <c r="G21" s="12">
        <v>10</v>
      </c>
    </row>
    <row r="22" spans="1:7" ht="24" customHeight="1" x14ac:dyDescent="0.15">
      <c r="A22" s="2" t="s">
        <v>43</v>
      </c>
      <c r="B22" s="2" t="s">
        <v>38</v>
      </c>
      <c r="C22" s="4" t="s">
        <v>30</v>
      </c>
      <c r="D22" s="10">
        <v>59</v>
      </c>
      <c r="E22" s="9">
        <v>77.5</v>
      </c>
      <c r="F22" s="9">
        <f t="shared" si="1"/>
        <v>68.25</v>
      </c>
      <c r="G22" s="12">
        <v>11</v>
      </c>
    </row>
    <row r="23" spans="1:7" ht="24" customHeight="1" x14ac:dyDescent="0.15">
      <c r="A23" s="2" t="s">
        <v>42</v>
      </c>
      <c r="B23" s="2" t="s">
        <v>38</v>
      </c>
      <c r="C23" s="4" t="s">
        <v>31</v>
      </c>
      <c r="D23" s="10">
        <v>60</v>
      </c>
      <c r="E23" s="9">
        <v>74.959999999999994</v>
      </c>
      <c r="F23" s="9">
        <f t="shared" si="1"/>
        <v>67.47999999999999</v>
      </c>
      <c r="G23" s="12">
        <v>12</v>
      </c>
    </row>
    <row r="24" spans="1:7" ht="24" customHeight="1" x14ac:dyDescent="0.15">
      <c r="A24" s="2" t="s">
        <v>42</v>
      </c>
      <c r="B24" s="2" t="s">
        <v>38</v>
      </c>
      <c r="C24" s="4" t="s">
        <v>40</v>
      </c>
      <c r="D24" s="10">
        <v>57.5</v>
      </c>
      <c r="E24" s="9">
        <v>71.209999999999994</v>
      </c>
      <c r="F24" s="9">
        <f t="shared" si="1"/>
        <v>64.35499999999999</v>
      </c>
      <c r="G24" s="12">
        <v>13</v>
      </c>
    </row>
    <row r="25" spans="1:7" ht="24" customHeight="1" x14ac:dyDescent="0.15">
      <c r="A25" s="2" t="s">
        <v>42</v>
      </c>
      <c r="B25" s="2" t="s">
        <v>38</v>
      </c>
      <c r="C25" s="4" t="s">
        <v>32</v>
      </c>
      <c r="D25" s="10">
        <v>62.5</v>
      </c>
      <c r="E25" s="9" t="s">
        <v>33</v>
      </c>
      <c r="F25" s="9">
        <f>D25*0.5</f>
        <v>31.25</v>
      </c>
      <c r="G25" s="12">
        <v>14</v>
      </c>
    </row>
    <row r="26" spans="1:7" ht="24" customHeight="1" x14ac:dyDescent="0.15">
      <c r="A26" s="2" t="s">
        <v>42</v>
      </c>
      <c r="B26" s="2" t="s">
        <v>38</v>
      </c>
      <c r="C26" s="4" t="s">
        <v>34</v>
      </c>
      <c r="D26" s="10">
        <v>54.5</v>
      </c>
      <c r="E26" s="9" t="s">
        <v>33</v>
      </c>
      <c r="F26" s="9">
        <f t="shared" ref="F26:F28" si="2">D26*0.5</f>
        <v>27.25</v>
      </c>
      <c r="G26" s="12">
        <v>15</v>
      </c>
    </row>
    <row r="27" spans="1:7" ht="24" customHeight="1" x14ac:dyDescent="0.15">
      <c r="A27" s="2" t="s">
        <v>42</v>
      </c>
      <c r="B27" s="2" t="s">
        <v>38</v>
      </c>
      <c r="C27" s="4" t="s">
        <v>35</v>
      </c>
      <c r="D27" s="10">
        <v>51.5</v>
      </c>
      <c r="E27" s="9" t="s">
        <v>33</v>
      </c>
      <c r="F27" s="9">
        <f t="shared" si="2"/>
        <v>25.75</v>
      </c>
      <c r="G27" s="12">
        <v>16</v>
      </c>
    </row>
    <row r="28" spans="1:7" ht="24" customHeight="1" x14ac:dyDescent="0.15">
      <c r="A28" s="2" t="s">
        <v>42</v>
      </c>
      <c r="B28" s="2" t="s">
        <v>38</v>
      </c>
      <c r="C28" s="4" t="s">
        <v>41</v>
      </c>
      <c r="D28" s="10">
        <v>23.5</v>
      </c>
      <c r="E28" s="9" t="s">
        <v>33</v>
      </c>
      <c r="F28" s="9">
        <f t="shared" si="2"/>
        <v>11.75</v>
      </c>
      <c r="G28" s="12">
        <v>17</v>
      </c>
    </row>
    <row r="29" spans="1:7" ht="24" customHeight="1" x14ac:dyDescent="0.15">
      <c r="A29" s="2" t="s">
        <v>44</v>
      </c>
      <c r="B29" s="2" t="s">
        <v>45</v>
      </c>
      <c r="C29" s="4" t="s">
        <v>46</v>
      </c>
      <c r="D29" s="10">
        <v>71.25</v>
      </c>
      <c r="E29" s="9">
        <v>81.67</v>
      </c>
      <c r="F29" s="9">
        <f t="shared" ref="F29" si="3">D29*0.5+E29*0.5</f>
        <v>76.460000000000008</v>
      </c>
      <c r="G29" s="12">
        <v>1</v>
      </c>
    </row>
    <row r="30" spans="1:7" ht="24" customHeight="1" x14ac:dyDescent="0.15">
      <c r="A30" s="2" t="s">
        <v>44</v>
      </c>
      <c r="B30" s="2" t="s">
        <v>45</v>
      </c>
      <c r="C30" s="4" t="s">
        <v>47</v>
      </c>
      <c r="D30" s="10">
        <v>65.5</v>
      </c>
      <c r="E30" s="9">
        <v>84.06</v>
      </c>
      <c r="F30" s="9">
        <f>D30*0.5+E30*0.5</f>
        <v>74.78</v>
      </c>
      <c r="G30" s="12">
        <v>2</v>
      </c>
    </row>
    <row r="31" spans="1:7" ht="24" customHeight="1" x14ac:dyDescent="0.15">
      <c r="A31" s="2" t="s">
        <v>44</v>
      </c>
      <c r="B31" s="2" t="s">
        <v>45</v>
      </c>
      <c r="C31" s="4" t="s">
        <v>48</v>
      </c>
      <c r="D31" s="10">
        <v>62</v>
      </c>
      <c r="E31" s="9">
        <v>84.28</v>
      </c>
      <c r="F31" s="9">
        <f t="shared" ref="F31" si="4">D31*0.5+E31*0.5</f>
        <v>73.14</v>
      </c>
      <c r="G31" s="12">
        <v>3</v>
      </c>
    </row>
    <row r="32" spans="1:7" ht="24" customHeight="1" x14ac:dyDescent="0.15">
      <c r="A32" s="2" t="s">
        <v>49</v>
      </c>
      <c r="B32" s="2" t="s">
        <v>50</v>
      </c>
      <c r="C32" s="5" t="s">
        <v>0</v>
      </c>
      <c r="D32" s="10">
        <v>72.5</v>
      </c>
      <c r="E32" s="6">
        <v>78.36</v>
      </c>
      <c r="F32" s="6">
        <f>D32*0.5+E32*0.5</f>
        <v>75.430000000000007</v>
      </c>
      <c r="G32" s="13">
        <v>1</v>
      </c>
    </row>
    <row r="33" spans="1:7" ht="24" customHeight="1" x14ac:dyDescent="0.15">
      <c r="A33" s="2" t="s">
        <v>49</v>
      </c>
      <c r="B33" s="2" t="s">
        <v>50</v>
      </c>
      <c r="C33" s="5" t="s">
        <v>67</v>
      </c>
      <c r="D33" s="10">
        <v>64.5</v>
      </c>
      <c r="E33" s="6">
        <v>81.98</v>
      </c>
      <c r="F33" s="6">
        <f>D33*0.5+E33*0.5</f>
        <v>73.240000000000009</v>
      </c>
      <c r="G33" s="13">
        <v>2</v>
      </c>
    </row>
    <row r="34" spans="1:7" ht="24" customHeight="1" x14ac:dyDescent="0.15">
      <c r="A34" s="2" t="s">
        <v>49</v>
      </c>
      <c r="B34" s="2" t="s">
        <v>50</v>
      </c>
      <c r="C34" s="5" t="s">
        <v>54</v>
      </c>
      <c r="D34" s="10">
        <v>69</v>
      </c>
      <c r="E34" s="6">
        <v>77.2</v>
      </c>
      <c r="F34" s="6">
        <f t="shared" ref="F34:F38" si="5">D34*0.5+E34*0.5</f>
        <v>73.099999999999994</v>
      </c>
      <c r="G34" s="13">
        <v>3</v>
      </c>
    </row>
    <row r="35" spans="1:7" ht="24" customHeight="1" x14ac:dyDescent="0.15">
      <c r="A35" s="2" t="s">
        <v>49</v>
      </c>
      <c r="B35" s="2" t="s">
        <v>50</v>
      </c>
      <c r="C35" s="5" t="s">
        <v>57</v>
      </c>
      <c r="D35" s="10">
        <v>68</v>
      </c>
      <c r="E35" s="6">
        <v>76.180000000000007</v>
      </c>
      <c r="F35" s="6">
        <f t="shared" si="5"/>
        <v>72.09</v>
      </c>
      <c r="G35" s="13">
        <v>4</v>
      </c>
    </row>
    <row r="36" spans="1:7" ht="24" customHeight="1" x14ac:dyDescent="0.15">
      <c r="A36" s="2" t="s">
        <v>49</v>
      </c>
      <c r="B36" s="2" t="s">
        <v>50</v>
      </c>
      <c r="C36" s="5" t="s">
        <v>56</v>
      </c>
      <c r="D36" s="10">
        <v>68.75</v>
      </c>
      <c r="E36" s="6">
        <v>73.650000000000006</v>
      </c>
      <c r="F36" s="6">
        <f t="shared" si="5"/>
        <v>71.2</v>
      </c>
      <c r="G36" s="13">
        <v>5</v>
      </c>
    </row>
    <row r="37" spans="1:7" ht="24" customHeight="1" x14ac:dyDescent="0.15">
      <c r="A37" s="2" t="s">
        <v>49</v>
      </c>
      <c r="B37" s="2" t="s">
        <v>50</v>
      </c>
      <c r="C37" s="5" t="s">
        <v>55</v>
      </c>
      <c r="D37" s="10">
        <v>68.75</v>
      </c>
      <c r="E37" s="6" t="s">
        <v>33</v>
      </c>
      <c r="F37" s="6">
        <f>D37*0.5</f>
        <v>34.375</v>
      </c>
      <c r="G37" s="13">
        <v>6</v>
      </c>
    </row>
    <row r="38" spans="1:7" ht="24" customHeight="1" x14ac:dyDescent="0.15">
      <c r="A38" s="2" t="s">
        <v>49</v>
      </c>
      <c r="B38" s="2" t="s">
        <v>63</v>
      </c>
      <c r="C38" s="5" t="s">
        <v>68</v>
      </c>
      <c r="D38" s="10">
        <v>64.5</v>
      </c>
      <c r="E38" s="6" t="s">
        <v>33</v>
      </c>
      <c r="F38" s="6">
        <f>D38*0.5</f>
        <v>32.25</v>
      </c>
      <c r="G38" s="13">
        <v>7</v>
      </c>
    </row>
    <row r="39" spans="1:7" ht="24" customHeight="1" x14ac:dyDescent="0.15">
      <c r="A39" s="2" t="s">
        <v>53</v>
      </c>
      <c r="B39" s="2" t="s">
        <v>10</v>
      </c>
      <c r="C39" s="5" t="s">
        <v>58</v>
      </c>
      <c r="D39" s="10">
        <v>64.5</v>
      </c>
      <c r="E39" s="6">
        <v>80.77</v>
      </c>
      <c r="F39" s="6">
        <f>D39*0.5+E39*0.5</f>
        <v>72.634999999999991</v>
      </c>
      <c r="G39" s="13">
        <v>1</v>
      </c>
    </row>
    <row r="40" spans="1:7" ht="24" customHeight="1" x14ac:dyDescent="0.15">
      <c r="A40" s="2" t="s">
        <v>53</v>
      </c>
      <c r="B40" s="2" t="s">
        <v>10</v>
      </c>
      <c r="C40" s="5" t="s">
        <v>61</v>
      </c>
      <c r="D40" s="10">
        <v>63.25</v>
      </c>
      <c r="E40" s="6">
        <v>76.44</v>
      </c>
      <c r="F40" s="6">
        <f>D40*0.5+E40*0.5</f>
        <v>69.844999999999999</v>
      </c>
      <c r="G40" s="13">
        <v>2</v>
      </c>
    </row>
    <row r="41" spans="1:7" ht="24" customHeight="1" x14ac:dyDescent="0.15">
      <c r="A41" s="2" t="s">
        <v>53</v>
      </c>
      <c r="B41" s="2" t="s">
        <v>10</v>
      </c>
      <c r="C41" s="5" t="s">
        <v>69</v>
      </c>
      <c r="D41" s="10">
        <v>62</v>
      </c>
      <c r="E41" s="6">
        <v>75.92</v>
      </c>
      <c r="F41" s="6">
        <f>D41*0.5+E41*0.5</f>
        <v>68.960000000000008</v>
      </c>
      <c r="G41" s="13">
        <v>3</v>
      </c>
    </row>
    <row r="42" spans="1:7" ht="24" customHeight="1" x14ac:dyDescent="0.15">
      <c r="A42" s="2" t="s">
        <v>53</v>
      </c>
      <c r="B42" s="2" t="s">
        <v>10</v>
      </c>
      <c r="C42" s="5" t="s">
        <v>59</v>
      </c>
      <c r="D42" s="10">
        <v>63.75</v>
      </c>
      <c r="E42" s="6" t="s">
        <v>33</v>
      </c>
      <c r="F42" s="6">
        <f>D42*0.5</f>
        <v>31.875</v>
      </c>
      <c r="G42" s="13">
        <v>4</v>
      </c>
    </row>
    <row r="43" spans="1:7" ht="24" customHeight="1" x14ac:dyDescent="0.15">
      <c r="A43" s="2" t="s">
        <v>53</v>
      </c>
      <c r="B43" s="2" t="s">
        <v>10</v>
      </c>
      <c r="C43" s="5" t="s">
        <v>60</v>
      </c>
      <c r="D43" s="10">
        <v>63.5</v>
      </c>
      <c r="E43" s="6" t="s">
        <v>33</v>
      </c>
      <c r="F43" s="6">
        <f t="shared" ref="F43:F44" si="6">D43*0.5</f>
        <v>31.75</v>
      </c>
      <c r="G43" s="13">
        <v>5</v>
      </c>
    </row>
    <row r="44" spans="1:7" ht="24" customHeight="1" x14ac:dyDescent="0.15">
      <c r="A44" s="2" t="s">
        <v>53</v>
      </c>
      <c r="B44" s="2" t="s">
        <v>64</v>
      </c>
      <c r="C44" s="5" t="s">
        <v>62</v>
      </c>
      <c r="D44" s="10">
        <v>59</v>
      </c>
      <c r="E44" s="6" t="s">
        <v>33</v>
      </c>
      <c r="F44" s="6">
        <f t="shared" si="6"/>
        <v>29.5</v>
      </c>
      <c r="G44" s="13">
        <v>6</v>
      </c>
    </row>
    <row r="45" spans="1:7" ht="24" customHeight="1" x14ac:dyDescent="0.15">
      <c r="A45" s="2" t="s">
        <v>65</v>
      </c>
      <c r="B45" s="2" t="s">
        <v>66</v>
      </c>
      <c r="C45" s="4" t="s">
        <v>20</v>
      </c>
      <c r="D45" s="10">
        <v>64.25</v>
      </c>
      <c r="E45" s="9">
        <v>80.05</v>
      </c>
      <c r="F45" s="9">
        <f>D45*0.5+E45*0.5</f>
        <v>72.150000000000006</v>
      </c>
      <c r="G45" s="12">
        <v>1</v>
      </c>
    </row>
    <row r="46" spans="1:7" ht="24" customHeight="1" x14ac:dyDescent="0.15">
      <c r="A46" s="2" t="s">
        <v>65</v>
      </c>
      <c r="B46" s="2" t="s">
        <v>66</v>
      </c>
      <c r="C46" s="4" t="s">
        <v>52</v>
      </c>
      <c r="D46" s="10">
        <v>65</v>
      </c>
      <c r="E46" s="9">
        <v>78.53</v>
      </c>
      <c r="F46" s="9">
        <f>D46*0.5+E46*0.5</f>
        <v>71.765000000000001</v>
      </c>
      <c r="G46" s="12">
        <v>2</v>
      </c>
    </row>
    <row r="47" spans="1:7" ht="24" customHeight="1" x14ac:dyDescent="0.15">
      <c r="A47" s="2" t="s">
        <v>65</v>
      </c>
      <c r="B47" s="2" t="s">
        <v>66</v>
      </c>
      <c r="C47" s="4" t="s">
        <v>51</v>
      </c>
      <c r="D47" s="10">
        <v>61</v>
      </c>
      <c r="E47" s="9">
        <v>75.98</v>
      </c>
      <c r="F47" s="9">
        <f>D47*0.5+E47*0.5</f>
        <v>68.490000000000009</v>
      </c>
      <c r="G47" s="12">
        <v>3</v>
      </c>
    </row>
  </sheetData>
  <mergeCells count="1">
    <mergeCell ref="A1:G1"/>
  </mergeCells>
  <phoneticPr fontId="3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何晓岚</cp:lastModifiedBy>
  <cp:lastPrinted>2020-12-14T02:35:33Z</cp:lastPrinted>
  <dcterms:created xsi:type="dcterms:W3CDTF">2020-11-13T08:18:00Z</dcterms:created>
  <dcterms:modified xsi:type="dcterms:W3CDTF">2020-12-14T02:35:46Z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